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eyssen\AppData\Local\Microsoft\Windows\Temporary Internet Files\Content.Outlook\Z3LJQXT3\"/>
    </mc:Choice>
  </mc:AlternateContent>
  <xr:revisionPtr revIDLastSave="0" documentId="13_ncr:201_{8EC30DE7-CC2E-4D34-85DC-0AE67B3E6FA6}" xr6:coauthVersionLast="36" xr6:coauthVersionMax="36" xr10:uidLastSave="{00000000-0000-0000-0000-000000000000}"/>
  <bookViews>
    <workbookView xWindow="0" yWindow="0" windowWidth="21600" windowHeight="9210" xr2:uid="{00000000-000D-0000-FFFF-FFFF00000000}"/>
  </bookViews>
  <sheets>
    <sheet name="Sheet1" sheetId="1" r:id="rId1"/>
  </sheets>
  <definedNames>
    <definedName name="_xlnm.Print_Area" localSheetId="0">Sheet1!$A$1:$J$58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H27" i="1" l="1"/>
  <c r="G27" i="1"/>
  <c r="F27" i="1"/>
  <c r="E27" i="1"/>
  <c r="D27" i="1"/>
  <c r="C27" i="1"/>
  <c r="B27" i="1"/>
  <c r="H42" i="1"/>
  <c r="G42" i="1"/>
  <c r="F42" i="1"/>
  <c r="E42" i="1"/>
  <c r="D42" i="1"/>
  <c r="C42" i="1"/>
  <c r="B42" i="1"/>
  <c r="I28" i="1"/>
  <c r="I27" i="1" l="1"/>
  <c r="I42" i="1"/>
  <c r="I43" i="1"/>
  <c r="I46" i="1" s="1"/>
  <c r="B16" i="1"/>
  <c r="C16" i="1" s="1"/>
  <c r="D16" i="1" s="1"/>
  <c r="E16" i="1" s="1"/>
  <c r="F16" i="1" s="1"/>
  <c r="G16" i="1" s="1"/>
  <c r="H16" i="1" s="1"/>
  <c r="B31" i="1" s="1"/>
  <c r="C31" i="1" s="1"/>
  <c r="D31" i="1" s="1"/>
  <c r="E31" i="1" s="1"/>
  <c r="F31" i="1" s="1"/>
  <c r="G31" i="1" s="1"/>
  <c r="H31" i="1" s="1"/>
  <c r="I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start of payperiod.  All other dates wil auto populate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Time in the following format 8:00 AM</t>
        </r>
      </text>
    </comment>
  </commentList>
</comments>
</file>

<file path=xl/sharedStrings.xml><?xml version="1.0" encoding="utf-8"?>
<sst xmlns="http://schemas.openxmlformats.org/spreadsheetml/2006/main" count="67" uniqueCount="45">
  <si>
    <t>SS Number - Last 4</t>
  </si>
  <si>
    <t>Date</t>
  </si>
  <si>
    <t>Day of the Week</t>
  </si>
  <si>
    <t>Time In</t>
  </si>
  <si>
    <t>Time Out</t>
  </si>
  <si>
    <t>Time out</t>
  </si>
  <si>
    <t>Total Hours Worked</t>
  </si>
  <si>
    <t>Earned Sick Leave</t>
  </si>
  <si>
    <t>Thursday</t>
  </si>
  <si>
    <t>Friday</t>
  </si>
  <si>
    <t>Sunday</t>
  </si>
  <si>
    <t>Monday</t>
  </si>
  <si>
    <t>Tuesday</t>
  </si>
  <si>
    <t>Wednesday</t>
  </si>
  <si>
    <t>Week One</t>
  </si>
  <si>
    <t>Week Two</t>
  </si>
  <si>
    <t>Work Location</t>
  </si>
  <si>
    <t>Pay Period Covering</t>
  </si>
  <si>
    <t>Employee Name</t>
  </si>
  <si>
    <t xml:space="preserve"> Begin Date</t>
  </si>
  <si>
    <t>End Date</t>
  </si>
  <si>
    <t>Saturday</t>
  </si>
  <si>
    <t>Total Hours</t>
  </si>
  <si>
    <t>Sick Charged</t>
  </si>
  <si>
    <t>Assignment Number</t>
  </si>
  <si>
    <t>Describe Work Performed</t>
  </si>
  <si>
    <t>Grand Total Worked</t>
  </si>
  <si>
    <t>Grand Total Sick Paid</t>
  </si>
  <si>
    <t>Employee Signature</t>
  </si>
  <si>
    <t>Authorized Signature</t>
  </si>
  <si>
    <t>Project/Task/Award</t>
  </si>
  <si>
    <t>Timecard Type</t>
  </si>
  <si>
    <t>Hourly/Single account</t>
  </si>
  <si>
    <t>Hourly/Multiple accounts</t>
  </si>
  <si>
    <t>Additional Salaried Hours</t>
  </si>
  <si>
    <t>Overtime</t>
  </si>
  <si>
    <t>Oracle Input</t>
  </si>
  <si>
    <t>Research Foundation for Mental Hygiene, Inc</t>
  </si>
  <si>
    <t>(see reverse for Insructions)</t>
  </si>
  <si>
    <t>Timesheet for Hourly Employees</t>
  </si>
  <si>
    <t>first, middle initial, last</t>
  </si>
  <si>
    <t>For Business Use Only:</t>
  </si>
  <si>
    <t>Sick Leave Verified</t>
  </si>
  <si>
    <t>Supervisor Signature</t>
  </si>
  <si>
    <t>By signing, employee and supervisor certify that the number of hours worked are correct and the account (s) being charged are appropriate.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</si>
</sst>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h:mm;@"/>
    <numFmt numFmtId="166" formatCode="\X\X\X\-\X\X\-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4" xfId="0" applyBorder="1"/>
    <xf numFmtId="0" fontId="0" fillId="0" borderId="0" xfId="0" applyBorder="1" applyAlignment="1"/>
    <xf numFmtId="18" fontId="0" fillId="0" borderId="4" xfId="0" applyNumberFormat="1" applyBorder="1"/>
    <xf numFmtId="165" fontId="0" fillId="0" borderId="0" xfId="0" applyNumberFormat="1"/>
    <xf numFmtId="2" fontId="0" fillId="0" borderId="4" xfId="0" applyNumberFormat="1" applyBorder="1"/>
    <xf numFmtId="18" fontId="0" fillId="0" borderId="15" xfId="0" applyNumberFormat="1" applyBorder="1"/>
    <xf numFmtId="18" fontId="0" fillId="0" borderId="8" xfId="0" applyNumberForma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vertical="center"/>
    </xf>
    <xf numFmtId="0" fontId="2" fillId="0" borderId="16" xfId="0" applyFont="1" applyBorder="1"/>
    <xf numFmtId="0" fontId="3" fillId="0" borderId="10" xfId="0" applyFont="1" applyBorder="1"/>
    <xf numFmtId="43" fontId="0" fillId="0" borderId="4" xfId="1" applyFont="1" applyBorder="1" applyProtection="1">
      <protection locked="0"/>
    </xf>
    <xf numFmtId="43" fontId="0" fillId="0" borderId="4" xfId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</xf>
    <xf numFmtId="14" fontId="1" fillId="0" borderId="2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14" fontId="1" fillId="0" borderId="3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2" fontId="0" fillId="0" borderId="4" xfId="0" applyNumberFormat="1" applyBorder="1" applyProtection="1"/>
    <xf numFmtId="0" fontId="1" fillId="0" borderId="16" xfId="0" applyFont="1" applyBorder="1" applyAlignment="1">
      <alignment horizontal="center" wrapText="1"/>
    </xf>
    <xf numFmtId="0" fontId="0" fillId="0" borderId="13" xfId="0" applyBorder="1" applyAlignment="1"/>
    <xf numFmtId="0" fontId="0" fillId="0" borderId="0" xfId="0" applyBorder="1" applyAlignment="1" applyProtection="1">
      <protection locked="0"/>
    </xf>
    <xf numFmtId="0" fontId="1" fillId="0" borderId="6" xfId="0" applyFont="1" applyBorder="1" applyAlignment="1"/>
    <xf numFmtId="0" fontId="1" fillId="0" borderId="0" xfId="0" applyFont="1" applyBorder="1" applyAlignment="1"/>
    <xf numFmtId="0" fontId="0" fillId="0" borderId="19" xfId="0" applyBorder="1" applyAlignment="1"/>
    <xf numFmtId="0" fontId="1" fillId="0" borderId="5" xfId="0" applyFont="1" applyBorder="1" applyAlignment="1"/>
    <xf numFmtId="0" fontId="1" fillId="0" borderId="10" xfId="0" applyFont="1" applyBorder="1"/>
    <xf numFmtId="0" fontId="1" fillId="0" borderId="11" xfId="0" applyFont="1" applyBorder="1" applyAlignment="1"/>
    <xf numFmtId="14" fontId="0" fillId="0" borderId="13" xfId="0" applyNumberForma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0" borderId="6" xfId="0" applyBorder="1" applyAlignment="1" applyProtection="1">
      <protection locked="0"/>
    </xf>
    <xf numFmtId="0" fontId="0" fillId="0" borderId="22" xfId="0" applyBorder="1"/>
    <xf numFmtId="0" fontId="0" fillId="0" borderId="11" xfId="0" applyBorder="1" applyAlignment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6" fontId="0" fillId="0" borderId="4" xfId="0" applyNumberForma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0" borderId="4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</xdr:row>
          <xdr:rowOff>171450</xdr:rowOff>
        </xdr:from>
        <xdr:to>
          <xdr:col>9</xdr:col>
          <xdr:colOff>352425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8</xdr:row>
          <xdr:rowOff>171450</xdr:rowOff>
        </xdr:from>
        <xdr:to>
          <xdr:col>9</xdr:col>
          <xdr:colOff>352425</xdr:colOff>
          <xdr:row>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9</xdr:row>
          <xdr:rowOff>171450</xdr:rowOff>
        </xdr:from>
        <xdr:to>
          <xdr:col>9</xdr:col>
          <xdr:colOff>352425</xdr:colOff>
          <xdr:row>10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10</xdr:row>
          <xdr:rowOff>171450</xdr:rowOff>
        </xdr:from>
        <xdr:to>
          <xdr:col>9</xdr:col>
          <xdr:colOff>352425</xdr:colOff>
          <xdr:row>11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10</xdr:row>
          <xdr:rowOff>171450</xdr:rowOff>
        </xdr:from>
        <xdr:to>
          <xdr:col>9</xdr:col>
          <xdr:colOff>352425</xdr:colOff>
          <xdr:row>11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workbookViewId="0">
      <selection activeCell="E62" sqref="E62"/>
    </sheetView>
  </sheetViews>
  <sheetFormatPr defaultRowHeight="15" x14ac:dyDescent="0.25"/>
  <cols>
    <col min="1" max="1" width="24.28515625" bestFit="1" customWidth="1"/>
    <col min="2" max="2" width="9.7109375" bestFit="1" customWidth="1"/>
    <col min="3" max="3" width="10.42578125" customWidth="1"/>
    <col min="4" max="5" width="9.7109375" bestFit="1" customWidth="1"/>
    <col min="6" max="6" width="9.7109375" customWidth="1"/>
    <col min="7" max="7" width="9.7109375" bestFit="1" customWidth="1"/>
    <col min="8" max="8" width="11.42578125" bestFit="1" customWidth="1"/>
    <col min="10" max="10" width="21.85546875" bestFit="1" customWidth="1"/>
  </cols>
  <sheetData>
    <row r="1" spans="1:10" x14ac:dyDescent="0.25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x14ac:dyDescent="0.25">
      <c r="A2" s="57" t="s">
        <v>39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5.75" thickBot="1" x14ac:dyDescent="0.3">
      <c r="A3" s="60" t="s">
        <v>38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x14ac:dyDescent="0.2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67" t="s">
        <v>18</v>
      </c>
      <c r="B5" s="63"/>
      <c r="C5" s="70"/>
      <c r="D5" s="70"/>
      <c r="E5" s="70"/>
      <c r="F5" s="11"/>
      <c r="G5" s="63" t="s">
        <v>24</v>
      </c>
      <c r="H5" s="63"/>
      <c r="I5" s="70"/>
      <c r="J5" s="71"/>
    </row>
    <row r="6" spans="1:10" x14ac:dyDescent="0.25">
      <c r="A6" s="19" t="s">
        <v>40</v>
      </c>
      <c r="B6" s="11"/>
      <c r="C6" s="11"/>
      <c r="D6" s="11"/>
      <c r="E6" s="11"/>
      <c r="F6" s="11"/>
      <c r="G6" s="11"/>
      <c r="H6" s="11"/>
      <c r="I6" s="11"/>
      <c r="J6" s="13"/>
    </row>
    <row r="7" spans="1:10" x14ac:dyDescent="0.25">
      <c r="A7" s="67" t="s">
        <v>0</v>
      </c>
      <c r="B7" s="63"/>
      <c r="C7" s="94"/>
      <c r="D7" s="94"/>
      <c r="E7" s="11"/>
      <c r="F7" s="11"/>
      <c r="G7" s="11" t="s">
        <v>30</v>
      </c>
      <c r="H7" s="11"/>
      <c r="I7" s="70"/>
      <c r="J7" s="71"/>
    </row>
    <row r="8" spans="1:10" x14ac:dyDescent="0.25">
      <c r="A8" s="12"/>
      <c r="B8" s="11"/>
      <c r="C8" s="11"/>
      <c r="D8" s="11"/>
      <c r="E8" s="11"/>
      <c r="F8" s="11"/>
      <c r="G8" s="11"/>
      <c r="H8" s="11"/>
      <c r="I8" s="11"/>
      <c r="J8" s="13"/>
    </row>
    <row r="9" spans="1:10" x14ac:dyDescent="0.25">
      <c r="A9" s="67" t="s">
        <v>16</v>
      </c>
      <c r="B9" s="63"/>
      <c r="C9" s="70"/>
      <c r="D9" s="70"/>
      <c r="E9" s="70"/>
      <c r="F9" s="11"/>
      <c r="G9" s="63" t="s">
        <v>31</v>
      </c>
      <c r="H9" s="63"/>
      <c r="I9" s="1"/>
      <c r="J9" s="18" t="s">
        <v>32</v>
      </c>
    </row>
    <row r="10" spans="1:10" ht="15.75" thickBot="1" x14ac:dyDescent="0.3">
      <c r="A10" s="12"/>
      <c r="B10" s="11"/>
      <c r="C10" s="11"/>
      <c r="D10" s="11"/>
      <c r="E10" s="11"/>
      <c r="F10" s="11"/>
      <c r="G10" s="11"/>
      <c r="H10" s="11"/>
      <c r="I10" s="1"/>
      <c r="J10" s="18" t="s">
        <v>33</v>
      </c>
    </row>
    <row r="11" spans="1:10" ht="15.75" thickBot="1" x14ac:dyDescent="0.3">
      <c r="A11" s="67" t="s">
        <v>17</v>
      </c>
      <c r="B11" s="63"/>
      <c r="C11" s="68">
        <v>42516</v>
      </c>
      <c r="D11" s="69"/>
      <c r="E11" s="102">
        <f>+C11+13</f>
        <v>42529</v>
      </c>
      <c r="F11" s="103"/>
      <c r="G11" s="11"/>
      <c r="H11" s="11"/>
      <c r="I11" s="1"/>
      <c r="J11" s="18" t="s">
        <v>34</v>
      </c>
    </row>
    <row r="12" spans="1:10" ht="15.75" thickBot="1" x14ac:dyDescent="0.3">
      <c r="A12" s="12"/>
      <c r="B12" s="11"/>
      <c r="C12" s="72" t="s">
        <v>19</v>
      </c>
      <c r="D12" s="73"/>
      <c r="E12" s="72" t="s">
        <v>20</v>
      </c>
      <c r="F12" s="73"/>
      <c r="G12" s="11"/>
      <c r="H12" s="11"/>
      <c r="I12" s="17"/>
      <c r="J12" s="18" t="s">
        <v>35</v>
      </c>
    </row>
    <row r="13" spans="1:10" x14ac:dyDescent="0.25">
      <c r="A13" s="12"/>
      <c r="B13" s="11"/>
      <c r="C13" s="11"/>
      <c r="D13" s="11"/>
      <c r="E13" s="11"/>
      <c r="F13" s="11"/>
      <c r="G13" s="11"/>
      <c r="H13" s="11"/>
      <c r="I13" s="11"/>
      <c r="J13" s="13"/>
    </row>
    <row r="14" spans="1:10" ht="15.75" thickBot="1" x14ac:dyDescent="0.3">
      <c r="A14" s="12"/>
      <c r="B14" s="11"/>
      <c r="C14" s="11"/>
      <c r="D14" s="11"/>
      <c r="E14" s="11"/>
      <c r="F14" s="11"/>
      <c r="G14" s="11"/>
      <c r="H14" s="11"/>
      <c r="I14" s="11"/>
      <c r="J14" s="13"/>
    </row>
    <row r="15" spans="1:10" ht="15.75" thickBot="1" x14ac:dyDescent="0.3">
      <c r="A15" s="99" t="s">
        <v>14</v>
      </c>
      <c r="B15" s="100"/>
      <c r="C15" s="100"/>
      <c r="D15" s="100"/>
      <c r="E15" s="100"/>
      <c r="F15" s="100"/>
      <c r="G15" s="100"/>
      <c r="H15" s="101"/>
      <c r="I15" s="11"/>
      <c r="J15" s="13"/>
    </row>
    <row r="16" spans="1:10" ht="15.75" thickBot="1" x14ac:dyDescent="0.3">
      <c r="A16" s="12" t="s">
        <v>1</v>
      </c>
      <c r="B16" s="22">
        <f>+C11</f>
        <v>42516</v>
      </c>
      <c r="C16" s="23">
        <f>+B16+1</f>
        <v>42517</v>
      </c>
      <c r="D16" s="22">
        <f t="shared" ref="D16:H16" si="0">+C16+1</f>
        <v>42518</v>
      </c>
      <c r="E16" s="23">
        <f t="shared" si="0"/>
        <v>42519</v>
      </c>
      <c r="F16" s="22">
        <f t="shared" si="0"/>
        <v>42520</v>
      </c>
      <c r="G16" s="23">
        <f t="shared" si="0"/>
        <v>42521</v>
      </c>
      <c r="H16" s="22">
        <f t="shared" si="0"/>
        <v>42522</v>
      </c>
      <c r="I16" s="11"/>
      <c r="J16" s="13"/>
    </row>
    <row r="17" spans="1:10" ht="15.75" thickBot="1" x14ac:dyDescent="0.3">
      <c r="A17" s="12" t="s">
        <v>2</v>
      </c>
      <c r="B17" s="24" t="s">
        <v>8</v>
      </c>
      <c r="C17" s="25" t="s">
        <v>9</v>
      </c>
      <c r="D17" s="26" t="s">
        <v>21</v>
      </c>
      <c r="E17" s="25" t="s">
        <v>10</v>
      </c>
      <c r="F17" s="26" t="s">
        <v>11</v>
      </c>
      <c r="G17" s="25" t="s">
        <v>12</v>
      </c>
      <c r="H17" s="27" t="s">
        <v>13</v>
      </c>
      <c r="I17" s="11"/>
      <c r="J17" s="13"/>
    </row>
    <row r="18" spans="1:10" x14ac:dyDescent="0.25">
      <c r="A18" s="12" t="s">
        <v>3</v>
      </c>
      <c r="B18" s="7"/>
      <c r="C18" s="7"/>
      <c r="D18" s="7"/>
      <c r="E18" s="7"/>
      <c r="F18" s="7"/>
      <c r="G18" s="7"/>
      <c r="H18" s="7"/>
      <c r="I18" s="11"/>
      <c r="J18" s="13"/>
    </row>
    <row r="19" spans="1:10" ht="15.75" thickBot="1" x14ac:dyDescent="0.3">
      <c r="A19" s="12" t="s">
        <v>4</v>
      </c>
      <c r="B19" s="6"/>
      <c r="C19" s="6"/>
      <c r="D19" s="6"/>
      <c r="E19" s="6"/>
      <c r="F19" s="6"/>
      <c r="G19" s="6"/>
      <c r="H19" s="6"/>
      <c r="I19" s="11"/>
      <c r="J19" s="13"/>
    </row>
    <row r="20" spans="1:10" ht="15.75" thickBot="1" x14ac:dyDescent="0.3">
      <c r="A20" s="12"/>
      <c r="B20" s="64"/>
      <c r="C20" s="65"/>
      <c r="D20" s="65"/>
      <c r="E20" s="65"/>
      <c r="F20" s="65"/>
      <c r="G20" s="65"/>
      <c r="H20" s="66"/>
      <c r="I20" s="11"/>
      <c r="J20" s="13"/>
    </row>
    <row r="21" spans="1:10" x14ac:dyDescent="0.25">
      <c r="A21" s="12" t="s">
        <v>3</v>
      </c>
      <c r="B21" s="7"/>
      <c r="C21" s="7"/>
      <c r="D21" s="7"/>
      <c r="E21" s="7"/>
      <c r="F21" s="7"/>
      <c r="G21" s="7"/>
      <c r="H21" s="7"/>
      <c r="I21" s="11"/>
      <c r="J21" s="13"/>
    </row>
    <row r="22" spans="1:10" ht="15.75" thickBot="1" x14ac:dyDescent="0.3">
      <c r="A22" s="12" t="s">
        <v>4</v>
      </c>
      <c r="B22" s="3"/>
      <c r="C22" s="3"/>
      <c r="D22" s="3"/>
      <c r="E22" s="3"/>
      <c r="F22" s="3"/>
      <c r="G22" s="3"/>
      <c r="H22" s="3"/>
      <c r="I22" s="11"/>
      <c r="J22" s="13"/>
    </row>
    <row r="23" spans="1:10" ht="15.75" thickBot="1" x14ac:dyDescent="0.3">
      <c r="A23" s="12"/>
      <c r="B23" s="64"/>
      <c r="C23" s="65"/>
      <c r="D23" s="65"/>
      <c r="E23" s="65"/>
      <c r="F23" s="65"/>
      <c r="G23" s="65"/>
      <c r="H23" s="66"/>
      <c r="I23" s="11"/>
      <c r="J23" s="13"/>
    </row>
    <row r="24" spans="1:10" x14ac:dyDescent="0.25">
      <c r="A24" s="12" t="s">
        <v>3</v>
      </c>
      <c r="B24" s="3"/>
      <c r="C24" s="3"/>
      <c r="D24" s="3"/>
      <c r="E24" s="3"/>
      <c r="F24" s="3"/>
      <c r="G24" s="3"/>
      <c r="H24" s="3"/>
      <c r="I24" s="11"/>
      <c r="J24" s="13"/>
    </row>
    <row r="25" spans="1:10" ht="15.75" thickBot="1" x14ac:dyDescent="0.3">
      <c r="A25" s="12" t="s">
        <v>5</v>
      </c>
      <c r="B25" s="3"/>
      <c r="C25" s="3"/>
      <c r="D25" s="3"/>
      <c r="E25" s="3"/>
      <c r="F25" s="3"/>
      <c r="G25" s="3"/>
      <c r="H25" s="3"/>
      <c r="I25" s="11"/>
      <c r="J25" s="13"/>
    </row>
    <row r="26" spans="1:10" ht="15.75" thickBot="1" x14ac:dyDescent="0.3">
      <c r="A26" s="12"/>
      <c r="B26" s="64"/>
      <c r="C26" s="65"/>
      <c r="D26" s="65"/>
      <c r="E26" s="65"/>
      <c r="F26" s="65"/>
      <c r="G26" s="65"/>
      <c r="H26" s="66"/>
      <c r="I26" s="11"/>
      <c r="J26" s="13"/>
    </row>
    <row r="27" spans="1:10" x14ac:dyDescent="0.25">
      <c r="A27" s="12" t="s">
        <v>6</v>
      </c>
      <c r="B27" s="30">
        <f t="shared" ref="B27:H27" si="1">SUM(IF(B19&lt;B18,B18+1,B19)-B18,IF(B22&lt;B21,B22+1,B22)-B21,IF(B25&lt;B24,B24+1,B25)-B24)</f>
        <v>0</v>
      </c>
      <c r="C27" s="30">
        <f t="shared" si="1"/>
        <v>0</v>
      </c>
      <c r="D27" s="30">
        <f t="shared" si="1"/>
        <v>0</v>
      </c>
      <c r="E27" s="30">
        <f t="shared" si="1"/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  <c r="I27" s="31">
        <f>SUM(B27:H27)*24</f>
        <v>0</v>
      </c>
      <c r="J27" s="14" t="s">
        <v>22</v>
      </c>
    </row>
    <row r="28" spans="1:10" x14ac:dyDescent="0.25">
      <c r="A28" s="12" t="s">
        <v>7</v>
      </c>
      <c r="B28" s="21"/>
      <c r="C28" s="21"/>
      <c r="D28" s="21"/>
      <c r="E28" s="21"/>
      <c r="F28" s="21"/>
      <c r="G28" s="21"/>
      <c r="H28" s="21"/>
      <c r="I28" s="31">
        <f>SUM(B28:H28)</f>
        <v>0</v>
      </c>
      <c r="J28" s="14" t="s">
        <v>23</v>
      </c>
    </row>
    <row r="29" spans="1:10" ht="15.75" thickBot="1" x14ac:dyDescent="0.3">
      <c r="A29" s="12"/>
      <c r="B29" s="11"/>
      <c r="C29" s="11"/>
      <c r="D29" s="11"/>
      <c r="E29" s="11"/>
      <c r="F29" s="11"/>
      <c r="G29" s="11"/>
      <c r="H29" s="11"/>
      <c r="I29" s="11"/>
      <c r="J29" s="13"/>
    </row>
    <row r="30" spans="1:10" ht="15.75" thickBot="1" x14ac:dyDescent="0.3">
      <c r="A30" s="99" t="s">
        <v>15</v>
      </c>
      <c r="B30" s="100"/>
      <c r="C30" s="100"/>
      <c r="D30" s="100"/>
      <c r="E30" s="100"/>
      <c r="F30" s="100"/>
      <c r="G30" s="100"/>
      <c r="H30" s="101"/>
      <c r="I30" s="11"/>
      <c r="J30" s="13"/>
    </row>
    <row r="31" spans="1:10" ht="15.75" thickBot="1" x14ac:dyDescent="0.3">
      <c r="A31" s="12" t="s">
        <v>1</v>
      </c>
      <c r="B31" s="28">
        <f>+H16+1</f>
        <v>42523</v>
      </c>
      <c r="C31" s="22">
        <f>+B31+1</f>
        <v>42524</v>
      </c>
      <c r="D31" s="23">
        <f t="shared" ref="D31:H31" si="2">+C31+1</f>
        <v>42525</v>
      </c>
      <c r="E31" s="22">
        <f t="shared" si="2"/>
        <v>42526</v>
      </c>
      <c r="F31" s="23">
        <f t="shared" si="2"/>
        <v>42527</v>
      </c>
      <c r="G31" s="22">
        <f t="shared" si="2"/>
        <v>42528</v>
      </c>
      <c r="H31" s="29">
        <f t="shared" si="2"/>
        <v>42529</v>
      </c>
      <c r="I31" s="11"/>
      <c r="J31" s="13"/>
    </row>
    <row r="32" spans="1:10" ht="15.75" thickBot="1" x14ac:dyDescent="0.3">
      <c r="A32" s="12" t="s">
        <v>2</v>
      </c>
      <c r="B32" s="24" t="s">
        <v>8</v>
      </c>
      <c r="C32" s="25" t="s">
        <v>9</v>
      </c>
      <c r="D32" s="26" t="s">
        <v>21</v>
      </c>
      <c r="E32" s="25" t="s">
        <v>10</v>
      </c>
      <c r="F32" s="26" t="s">
        <v>11</v>
      </c>
      <c r="G32" s="25" t="s">
        <v>12</v>
      </c>
      <c r="H32" s="27" t="s">
        <v>13</v>
      </c>
      <c r="I32" s="11"/>
      <c r="J32" s="13"/>
    </row>
    <row r="33" spans="1:12" x14ac:dyDescent="0.25">
      <c r="A33" s="12" t="s">
        <v>3</v>
      </c>
      <c r="B33" s="7">
        <v>0.4375</v>
      </c>
      <c r="C33" s="7">
        <v>0.59375</v>
      </c>
      <c r="D33" s="7"/>
      <c r="E33" s="7"/>
      <c r="F33" s="7"/>
      <c r="G33" s="7"/>
      <c r="H33" s="7"/>
      <c r="I33" s="11"/>
      <c r="J33" s="13"/>
    </row>
    <row r="34" spans="1:12" ht="15.75" thickBot="1" x14ac:dyDescent="0.3">
      <c r="A34" s="12" t="s">
        <v>4</v>
      </c>
      <c r="B34" s="6">
        <v>0.58333333333333337</v>
      </c>
      <c r="C34" s="6">
        <v>0.69444444444444453</v>
      </c>
      <c r="D34" s="3"/>
      <c r="E34" s="3"/>
      <c r="F34" s="3"/>
      <c r="G34" s="6"/>
      <c r="H34" s="6"/>
      <c r="I34" s="11"/>
      <c r="J34" s="13"/>
    </row>
    <row r="35" spans="1:12" ht="15.75" thickBot="1" x14ac:dyDescent="0.3">
      <c r="A35" s="12"/>
      <c r="B35" s="64"/>
      <c r="C35" s="65"/>
      <c r="D35" s="65"/>
      <c r="E35" s="65"/>
      <c r="F35" s="65"/>
      <c r="G35" s="65"/>
      <c r="H35" s="66"/>
      <c r="I35" s="11"/>
      <c r="J35" s="13"/>
    </row>
    <row r="36" spans="1:12" x14ac:dyDescent="0.25">
      <c r="A36" s="12" t="s">
        <v>3</v>
      </c>
      <c r="B36" s="3"/>
      <c r="C36" s="3"/>
      <c r="D36" s="3"/>
      <c r="E36" s="3"/>
      <c r="F36" s="3"/>
      <c r="G36" s="3"/>
      <c r="H36" s="3"/>
      <c r="I36" s="11"/>
      <c r="J36" s="13"/>
    </row>
    <row r="37" spans="1:12" ht="15.75" thickBot="1" x14ac:dyDescent="0.3">
      <c r="A37" s="12" t="s">
        <v>4</v>
      </c>
      <c r="B37" s="3"/>
      <c r="C37" s="3"/>
      <c r="D37" s="3"/>
      <c r="E37" s="3"/>
      <c r="F37" s="3"/>
      <c r="G37" s="3"/>
      <c r="H37" s="3"/>
      <c r="I37" s="11"/>
      <c r="J37" s="13"/>
    </row>
    <row r="38" spans="1:12" ht="15.75" thickBot="1" x14ac:dyDescent="0.3">
      <c r="A38" s="12"/>
      <c r="B38" s="64"/>
      <c r="C38" s="65"/>
      <c r="D38" s="65"/>
      <c r="E38" s="65"/>
      <c r="F38" s="65"/>
      <c r="G38" s="65"/>
      <c r="H38" s="66"/>
      <c r="I38" s="11"/>
      <c r="J38" s="13"/>
    </row>
    <row r="39" spans="1:12" x14ac:dyDescent="0.25">
      <c r="A39" s="12" t="s">
        <v>3</v>
      </c>
      <c r="B39" s="3"/>
      <c r="C39" s="3"/>
      <c r="D39" s="3"/>
      <c r="E39" s="3"/>
      <c r="F39" s="3"/>
      <c r="G39" s="3"/>
      <c r="H39" s="3"/>
      <c r="I39" s="11"/>
      <c r="J39" s="13"/>
    </row>
    <row r="40" spans="1:12" ht="15.75" thickBot="1" x14ac:dyDescent="0.3">
      <c r="A40" s="12" t="s">
        <v>5</v>
      </c>
      <c r="B40" s="3"/>
      <c r="C40" s="3"/>
      <c r="D40" s="3"/>
      <c r="E40" s="3"/>
      <c r="F40" s="3"/>
      <c r="G40" s="3"/>
      <c r="H40" s="3"/>
      <c r="I40" s="11"/>
      <c r="J40" s="13"/>
    </row>
    <row r="41" spans="1:12" ht="15.75" thickBot="1" x14ac:dyDescent="0.3">
      <c r="A41" s="12"/>
      <c r="B41" s="64"/>
      <c r="C41" s="65"/>
      <c r="D41" s="65"/>
      <c r="E41" s="65"/>
      <c r="F41" s="65"/>
      <c r="G41" s="65"/>
      <c r="H41" s="66"/>
      <c r="I41" s="11"/>
      <c r="J41" s="13"/>
    </row>
    <row r="42" spans="1:12" x14ac:dyDescent="0.25">
      <c r="A42" s="12" t="s">
        <v>6</v>
      </c>
      <c r="B42" s="30">
        <f>SUM(IF(B34&lt;B33,B33+1,B34)-B33,IF(B37&lt;B36,B37+1,B37)-B36,IF(B40&lt;B39,B39+1,B40)-B39)</f>
        <v>0.14583333333333337</v>
      </c>
      <c r="C42" s="30">
        <f t="shared" ref="C42:H42" si="3">SUM(IF(C34&lt;C33,C33+1,C34)-C33,IF(C37&lt;C36,C37+1,C37)-C36,IF(C40&lt;C39,C39+1,C40)-C39)</f>
        <v>0.10069444444444453</v>
      </c>
      <c r="D42" s="30">
        <f t="shared" si="3"/>
        <v>0</v>
      </c>
      <c r="E42" s="30">
        <f t="shared" si="3"/>
        <v>0</v>
      </c>
      <c r="F42" s="30">
        <f t="shared" si="3"/>
        <v>0</v>
      </c>
      <c r="G42" s="30">
        <f t="shared" si="3"/>
        <v>0</v>
      </c>
      <c r="H42" s="30">
        <f t="shared" si="3"/>
        <v>0</v>
      </c>
      <c r="I42" s="31">
        <f>SUM(B42:H42)*24</f>
        <v>5.9166666666666696</v>
      </c>
      <c r="J42" s="14" t="s">
        <v>22</v>
      </c>
      <c r="K42" s="4"/>
      <c r="L42" s="4"/>
    </row>
    <row r="43" spans="1:12" x14ac:dyDescent="0.25">
      <c r="A43" s="12" t="s">
        <v>7</v>
      </c>
      <c r="B43" s="20"/>
      <c r="C43" s="20"/>
      <c r="D43" s="20"/>
      <c r="E43" s="20"/>
      <c r="F43" s="20"/>
      <c r="G43" s="20"/>
      <c r="H43" s="20"/>
      <c r="I43" s="31">
        <f>SUM(B43:H43)</f>
        <v>0</v>
      </c>
      <c r="J43" s="14" t="s">
        <v>23</v>
      </c>
    </row>
    <row r="44" spans="1:12" ht="15.75" thickBot="1" x14ac:dyDescent="0.3">
      <c r="A44" s="12"/>
      <c r="B44" s="11"/>
      <c r="C44" s="11"/>
      <c r="D44" s="11"/>
      <c r="E44" s="11"/>
      <c r="F44" s="11"/>
      <c r="G44" s="11"/>
      <c r="H44" s="11"/>
      <c r="I44" s="11"/>
      <c r="J44" s="13"/>
    </row>
    <row r="45" spans="1:12" ht="27.75" customHeight="1" x14ac:dyDescent="0.25">
      <c r="A45" s="75" t="s">
        <v>25</v>
      </c>
      <c r="B45" s="77"/>
      <c r="C45" s="78"/>
      <c r="D45" s="78"/>
      <c r="E45" s="78"/>
      <c r="F45" s="78"/>
      <c r="G45" s="79"/>
      <c r="H45" s="2"/>
      <c r="I45" s="5">
        <f>+I27+I42</f>
        <v>5.9166666666666696</v>
      </c>
      <c r="J45" s="32" t="s">
        <v>26</v>
      </c>
    </row>
    <row r="46" spans="1:12" x14ac:dyDescent="0.25">
      <c r="A46" s="75"/>
      <c r="B46" s="80"/>
      <c r="C46" s="81"/>
      <c r="D46" s="81"/>
      <c r="E46" s="81"/>
      <c r="F46" s="81"/>
      <c r="G46" s="82"/>
      <c r="H46" s="2"/>
      <c r="I46" s="97">
        <f>+I28+I43</f>
        <v>0</v>
      </c>
      <c r="J46" s="95" t="s">
        <v>27</v>
      </c>
    </row>
    <row r="47" spans="1:12" ht="15.75" thickBot="1" x14ac:dyDescent="0.3">
      <c r="A47" s="76"/>
      <c r="B47" s="83"/>
      <c r="C47" s="84"/>
      <c r="D47" s="84"/>
      <c r="E47" s="84"/>
      <c r="F47" s="84"/>
      <c r="G47" s="85"/>
      <c r="H47" s="33"/>
      <c r="I47" s="98"/>
      <c r="J47" s="96"/>
    </row>
    <row r="48" spans="1:12" x14ac:dyDescent="0.25">
      <c r="A48" s="8"/>
      <c r="B48" s="9"/>
      <c r="C48" s="9"/>
      <c r="D48" s="9"/>
      <c r="E48" s="9"/>
      <c r="F48" s="9"/>
      <c r="G48" s="9"/>
      <c r="H48" s="9"/>
      <c r="I48" s="38"/>
      <c r="J48" s="35"/>
    </row>
    <row r="49" spans="1:10" x14ac:dyDescent="0.25">
      <c r="A49" s="39" t="s">
        <v>41</v>
      </c>
      <c r="B49" s="86" t="s">
        <v>36</v>
      </c>
      <c r="C49" s="87"/>
      <c r="D49" s="1"/>
      <c r="E49" s="37"/>
      <c r="F49" s="74" t="s">
        <v>42</v>
      </c>
      <c r="G49" s="74"/>
      <c r="H49" s="1"/>
      <c r="I49" s="36"/>
      <c r="J49" s="40"/>
    </row>
    <row r="50" spans="1:10" ht="15" customHeight="1" thickBot="1" x14ac:dyDescent="0.3">
      <c r="A50" s="15"/>
      <c r="B50" s="33"/>
      <c r="C50" s="33"/>
      <c r="D50" s="33"/>
      <c r="E50" s="33"/>
      <c r="F50" s="41"/>
      <c r="G50" s="42"/>
      <c r="H50" s="16"/>
      <c r="I50" s="43"/>
      <c r="J50" s="44"/>
    </row>
    <row r="51" spans="1:10" x14ac:dyDescent="0.25">
      <c r="A51" s="8"/>
      <c r="B51" s="9"/>
      <c r="C51" s="9"/>
      <c r="D51" s="9"/>
      <c r="E51" s="9"/>
      <c r="F51" s="9"/>
      <c r="G51" s="9"/>
      <c r="H51" s="9"/>
      <c r="I51" s="45"/>
      <c r="J51" s="46"/>
    </row>
    <row r="52" spans="1:10" ht="15.75" customHeight="1" x14ac:dyDescent="0.25">
      <c r="A52" s="47" t="s">
        <v>28</v>
      </c>
      <c r="B52" s="2"/>
      <c r="C52" s="2"/>
      <c r="D52" s="51" t="s">
        <v>43</v>
      </c>
      <c r="E52" s="51"/>
      <c r="F52" s="34"/>
      <c r="G52" s="34"/>
      <c r="H52" s="52" t="s">
        <v>29</v>
      </c>
      <c r="I52" s="52"/>
      <c r="J52" s="48"/>
    </row>
    <row r="53" spans="1:10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3"/>
    </row>
    <row r="54" spans="1:10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3"/>
    </row>
    <row r="55" spans="1:10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3"/>
    </row>
    <row r="56" spans="1:10" ht="45" customHeight="1" x14ac:dyDescent="0.25">
      <c r="A56" s="49"/>
      <c r="B56" s="50"/>
      <c r="C56" s="50"/>
      <c r="D56" s="50"/>
      <c r="E56" s="50"/>
      <c r="F56" s="50"/>
      <c r="G56" s="50"/>
      <c r="H56" s="50"/>
      <c r="I56" s="50"/>
      <c r="J56" s="53"/>
    </row>
    <row r="57" spans="1:10" x14ac:dyDescent="0.25">
      <c r="A57" s="88" t="s">
        <v>44</v>
      </c>
      <c r="B57" s="89"/>
      <c r="C57" s="89"/>
      <c r="D57" s="89"/>
      <c r="E57" s="89"/>
      <c r="F57" s="89"/>
      <c r="G57" s="89"/>
      <c r="H57" s="89"/>
      <c r="I57" s="89"/>
      <c r="J57" s="90"/>
    </row>
    <row r="58" spans="1:10" ht="15.75" thickBot="1" x14ac:dyDescent="0.3">
      <c r="A58" s="91"/>
      <c r="B58" s="92"/>
      <c r="C58" s="92"/>
      <c r="D58" s="92"/>
      <c r="E58" s="92"/>
      <c r="F58" s="92"/>
      <c r="G58" s="92"/>
      <c r="H58" s="92"/>
      <c r="I58" s="92"/>
      <c r="J58" s="93"/>
    </row>
  </sheetData>
  <mergeCells count="38">
    <mergeCell ref="I7:J7"/>
    <mergeCell ref="C12:D12"/>
    <mergeCell ref="E11:F11"/>
    <mergeCell ref="A15:H15"/>
    <mergeCell ref="A30:H30"/>
    <mergeCell ref="B38:H38"/>
    <mergeCell ref="B41:H41"/>
    <mergeCell ref="B23:H23"/>
    <mergeCell ref="B26:H26"/>
    <mergeCell ref="B35:H35"/>
    <mergeCell ref="F49:G49"/>
    <mergeCell ref="A45:A47"/>
    <mergeCell ref="B45:G47"/>
    <mergeCell ref="B49:C49"/>
    <mergeCell ref="A57:J58"/>
    <mergeCell ref="J46:J47"/>
    <mergeCell ref="I46:I47"/>
    <mergeCell ref="A1:J1"/>
    <mergeCell ref="A2:J2"/>
    <mergeCell ref="A3:J3"/>
    <mergeCell ref="G9:H9"/>
    <mergeCell ref="B20:H20"/>
    <mergeCell ref="A5:B5"/>
    <mergeCell ref="A7:B7"/>
    <mergeCell ref="A9:B9"/>
    <mergeCell ref="A11:B11"/>
    <mergeCell ref="C11:D11"/>
    <mergeCell ref="G5:H5"/>
    <mergeCell ref="I5:J5"/>
    <mergeCell ref="E12:F12"/>
    <mergeCell ref="C5:E5"/>
    <mergeCell ref="C7:D7"/>
    <mergeCell ref="C9:E9"/>
    <mergeCell ref="A53:C56"/>
    <mergeCell ref="D52:E52"/>
    <mergeCell ref="D53:G56"/>
    <mergeCell ref="H52:I52"/>
    <mergeCell ref="H53:J56"/>
  </mergeCells>
  <printOptions horizontalCentered="1"/>
  <pageMargins left="0.7" right="0.7" top="0.75" bottom="0.75" header="0.3" footer="0.3"/>
  <pageSetup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7</xdr:row>
                    <xdr:rowOff>171450</xdr:rowOff>
                  </from>
                  <to>
                    <xdr:col>9</xdr:col>
                    <xdr:colOff>352425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8</xdr:row>
                    <xdr:rowOff>171450</xdr:rowOff>
                  </from>
                  <to>
                    <xdr:col>9</xdr:col>
                    <xdr:colOff>352425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9</xdr:row>
                    <xdr:rowOff>171450</xdr:rowOff>
                  </from>
                  <to>
                    <xdr:col>9</xdr:col>
                    <xdr:colOff>352425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152400</xdr:colOff>
                    <xdr:row>10</xdr:row>
                    <xdr:rowOff>171450</xdr:rowOff>
                  </from>
                  <to>
                    <xdr:col>9</xdr:col>
                    <xdr:colOff>352425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8</xdr:col>
                    <xdr:colOff>152400</xdr:colOff>
                    <xdr:row>10</xdr:row>
                    <xdr:rowOff>171450</xdr:rowOff>
                  </from>
                  <to>
                    <xdr:col>9</xdr:col>
                    <xdr:colOff>352425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2017-06-19T13:31:55Z</cp:lastPrinted>
  <dcterms:created xsi:type="dcterms:W3CDTF">2017-06-13T21:19:52Z</dcterms:created>
  <dcterms:modified xsi:type="dcterms:W3CDTF">2019-03-15T15:52:20Z</dcterms:modified>
</cp:coreProperties>
</file>